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py\x\10-es iskola IES Kft\Tervek\"/>
    </mc:Choice>
  </mc:AlternateContent>
  <bookViews>
    <workbookView xWindow="0" yWindow="0" windowWidth="25125" windowHeight="11985"/>
  </bookViews>
  <sheets>
    <sheet name="Energiaigén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2" l="1"/>
  <c r="J48" i="2"/>
  <c r="I48" i="2"/>
  <c r="H48" i="2"/>
</calcChain>
</file>

<file path=xl/sharedStrings.xml><?xml version="1.0" encoding="utf-8"?>
<sst xmlns="http://schemas.openxmlformats.org/spreadsheetml/2006/main" count="192" uniqueCount="137">
  <si>
    <t>Tervjel</t>
  </si>
  <si>
    <t>Megnevezés</t>
  </si>
  <si>
    <t>Típus</t>
  </si>
  <si>
    <t>OPS1</t>
  </si>
  <si>
    <t>OPS2</t>
  </si>
  <si>
    <t>OSS1</t>
  </si>
  <si>
    <t>OSS2</t>
  </si>
  <si>
    <t>Óvoda primer keringető szivattyú 1</t>
  </si>
  <si>
    <t>Óvoda primer keringető szivattyú 2</t>
  </si>
  <si>
    <t>Óvoda szekunder keringető szivattyú 1</t>
  </si>
  <si>
    <t>Óvoda szekunder keringető szivattyú 2</t>
  </si>
  <si>
    <t>K1</t>
  </si>
  <si>
    <t>K2</t>
  </si>
  <si>
    <t>K3</t>
  </si>
  <si>
    <t>Kazán 1</t>
  </si>
  <si>
    <t>Kazán 2</t>
  </si>
  <si>
    <t>Kazán 3</t>
  </si>
  <si>
    <t>FIRQ10</t>
  </si>
  <si>
    <t>FIRQ20</t>
  </si>
  <si>
    <t>VL</t>
  </si>
  <si>
    <t>Vízlágyító</t>
  </si>
  <si>
    <t>Kamstrup Multical 602</t>
  </si>
  <si>
    <t>D1</t>
  </si>
  <si>
    <t>Dugalj</t>
  </si>
  <si>
    <t>D2</t>
  </si>
  <si>
    <t>D3</t>
  </si>
  <si>
    <t>2A</t>
  </si>
  <si>
    <t>Össz:</t>
  </si>
  <si>
    <t>Telj [W]</t>
  </si>
  <si>
    <t>Fázis</t>
  </si>
  <si>
    <t>Tételszám</t>
  </si>
  <si>
    <t>FKS1</t>
  </si>
  <si>
    <t>FKS2</t>
  </si>
  <si>
    <t>BOSCH Condense 7000F 250</t>
  </si>
  <si>
    <t>KKS1</t>
  </si>
  <si>
    <t>KKS2</t>
  </si>
  <si>
    <t>KKS3</t>
  </si>
  <si>
    <t>1-es kazánköri szivattyú</t>
  </si>
  <si>
    <t>2-es kazánköri szivattyú</t>
  </si>
  <si>
    <t>3-as kazánköri szivattyú</t>
  </si>
  <si>
    <t>CS1</t>
  </si>
  <si>
    <t>CS2</t>
  </si>
  <si>
    <t>Cirkulációs szivattyú 2</t>
  </si>
  <si>
    <t>Cirkulációs szivattyú 1</t>
  </si>
  <si>
    <t>IPS1</t>
  </si>
  <si>
    <t>IPS2</t>
  </si>
  <si>
    <t>Iskola szekunder keringető szivattyú 1</t>
  </si>
  <si>
    <t>Iskola szekunder keringető szivattyú 2</t>
  </si>
  <si>
    <t>Iskola primer keringető szivattyú 1</t>
  </si>
  <si>
    <t>Iskola primer keringető szivattyú 2</t>
  </si>
  <si>
    <t>HMV primer keringető szivattyú 1</t>
  </si>
  <si>
    <t>HMV primer keringető szivattyú 2</t>
  </si>
  <si>
    <t>Zsomp szivattyú</t>
  </si>
  <si>
    <t>FIRQ30</t>
  </si>
  <si>
    <t>1A</t>
  </si>
  <si>
    <t>ISS1</t>
  </si>
  <si>
    <t>ISS2</t>
  </si>
  <si>
    <t>Világítás</t>
  </si>
  <si>
    <t>Szellőző ventilátor</t>
  </si>
  <si>
    <t>Iskola töltő mágnesszelep vezérlése</t>
  </si>
  <si>
    <t>ITMSZ</t>
  </si>
  <si>
    <t>IUMSZ</t>
  </si>
  <si>
    <t>Iskola ürítő mágnesszelep vezérlése</t>
  </si>
  <si>
    <t>OTMSZ</t>
  </si>
  <si>
    <t>OUMSZ</t>
  </si>
  <si>
    <t>Eszköz teljesítmény [W]</t>
  </si>
  <si>
    <t>2x2</t>
  </si>
  <si>
    <t>2x4</t>
  </si>
  <si>
    <t>Kazánházi csatlakozó aljzat</t>
  </si>
  <si>
    <t xml:space="preserve">Kismegszakítók </t>
  </si>
  <si>
    <t>[A]</t>
  </si>
  <si>
    <t>TCBT/4-450/H</t>
  </si>
  <si>
    <t>ZSZS</t>
  </si>
  <si>
    <t>VIL</t>
  </si>
  <si>
    <t>ALJ</t>
  </si>
  <si>
    <t>VESZ</t>
  </si>
  <si>
    <t>Segédtáp</t>
  </si>
  <si>
    <t>L1.1</t>
  </si>
  <si>
    <t>Wilo TMW 32/11</t>
  </si>
  <si>
    <t>F13</t>
  </si>
  <si>
    <t>F15</t>
  </si>
  <si>
    <t>F17</t>
  </si>
  <si>
    <t>F14</t>
  </si>
  <si>
    <t>F12</t>
  </si>
  <si>
    <t>F16</t>
  </si>
  <si>
    <t>F18</t>
  </si>
  <si>
    <t>F35,36</t>
  </si>
  <si>
    <t>F37,38</t>
  </si>
  <si>
    <t>F39,40</t>
  </si>
  <si>
    <t>F41,42</t>
  </si>
  <si>
    <t>F27,28</t>
  </si>
  <si>
    <t>F29,30</t>
  </si>
  <si>
    <t>F31,32</t>
  </si>
  <si>
    <t>F33,34</t>
  </si>
  <si>
    <t>F19,20</t>
  </si>
  <si>
    <t>F21,22</t>
  </si>
  <si>
    <t>F23,24</t>
  </si>
  <si>
    <t>F25,26</t>
  </si>
  <si>
    <t>F10</t>
  </si>
  <si>
    <t>F6</t>
  </si>
  <si>
    <t>F3 (GV TERV!)</t>
  </si>
  <si>
    <t>F11</t>
  </si>
  <si>
    <t>FIRQ40</t>
  </si>
  <si>
    <t>FHMM</t>
  </si>
  <si>
    <t>Danfoss Ev220B EPDM</t>
  </si>
  <si>
    <t>F7</t>
  </si>
  <si>
    <t>F8</t>
  </si>
  <si>
    <t>F9</t>
  </si>
  <si>
    <t>FVL</t>
  </si>
  <si>
    <t>F43</t>
  </si>
  <si>
    <t>F44</t>
  </si>
  <si>
    <t>Telekont Netflex</t>
  </si>
  <si>
    <t>Óvoda töltő mágnesszelep vezérlése</t>
  </si>
  <si>
    <t>Óvoda ürítő mágnesszelep vezérlése</t>
  </si>
  <si>
    <t>Iskola  fűtési szelep vezérlése</t>
  </si>
  <si>
    <t>F45</t>
  </si>
  <si>
    <t>F46</t>
  </si>
  <si>
    <t>Danfoss AMV 435</t>
  </si>
  <si>
    <t>L_IT</t>
  </si>
  <si>
    <t>PLC táp</t>
  </si>
  <si>
    <t>HFSZ</t>
  </si>
  <si>
    <t>Helyi fűtési szivattyú</t>
  </si>
  <si>
    <t>Wilo Yonos Pico 25/1-6</t>
  </si>
  <si>
    <t>F47</t>
  </si>
  <si>
    <t>IFSZ</t>
  </si>
  <si>
    <t>OFSZ</t>
  </si>
  <si>
    <t>F5</t>
  </si>
  <si>
    <t>Wilo STRATOS MAXO 50/0,5-9</t>
  </si>
  <si>
    <t>Wilo STRATOS MAXO 40/0,5-8</t>
  </si>
  <si>
    <t>Wilo STRATOS MAXO 40/0,5-12</t>
  </si>
  <si>
    <t>Wilo STRATOS MAXO 40/0,5-16</t>
  </si>
  <si>
    <t>Wilo Stratos MAXO 40/0,5-8</t>
  </si>
  <si>
    <t>Wilo Stratos MAXO 40/0,5-12</t>
  </si>
  <si>
    <t>Hőmennyiségmérő HMV</t>
  </si>
  <si>
    <t>Hőmennyiségmérő iskola</t>
  </si>
  <si>
    <t>Hőmennyiségmérő óvoda</t>
  </si>
  <si>
    <t>Hőmennyiségmérő helyi fűtés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</si>
</sst>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16" fontId="0" fillId="0" borderId="1" xfId="0" applyNumberFormat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819150</xdr:colOff>
      <xdr:row>26</xdr:row>
      <xdr:rowOff>70938</xdr:rowOff>
    </xdr:from>
    <xdr:to>
      <xdr:col>2</xdr:col>
      <xdr:colOff>2247900</xdr:colOff>
      <xdr:row>29</xdr:row>
      <xdr:rowOff>123825</xdr:rowOff>
    </xdr:to>
    <xdr:pic>
      <xdr:nvPicPr>
        <xdr:cNvPr id="2" name="Kép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5404938"/>
          <a:ext cx="1428750" cy="62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57</xdr:row>
      <xdr:rowOff>123825</xdr:rowOff>
    </xdr:from>
    <xdr:to>
      <xdr:col>1</xdr:col>
      <xdr:colOff>480523</xdr:colOff>
      <xdr:row>60</xdr:row>
      <xdr:rowOff>98563</xdr:rowOff>
    </xdr:to>
    <xdr:pic>
      <xdr:nvPicPr>
        <xdr:cNvPr id="3" name="Kép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553825"/>
          <a:ext cx="1023448" cy="5462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view="pageLayout" zoomScaleNormal="100" workbookViewId="0">
      <selection activeCell="A17" sqref="A17"/>
    </sheetView>
  </sheetViews>
  <sheetFormatPr defaultRowHeight="15" x14ac:dyDescent="0.25"/>
  <cols>
    <col min="1" max="1" width="10" bestFit="1" customWidth="1"/>
    <col min="3" max="3" width="38" bestFit="1" customWidth="1"/>
    <col min="4" max="4" width="25.7109375" bestFit="1" customWidth="1"/>
    <col min="5" max="5" width="18.7109375" style="1" customWidth="1"/>
    <col min="6" max="6" width="7.28515625" style="1" bestFit="1" customWidth="1"/>
    <col min="7" max="7" width="5" style="1" bestFit="1" customWidth="1"/>
    <col min="8" max="8" width="6.42578125" style="1" customWidth="1"/>
    <col min="9" max="11" width="6" bestFit="1" customWidth="1"/>
  </cols>
  <sheetData>
    <row r="1" spans="1:11" s="12" customFormat="1" ht="30" x14ac:dyDescent="0.25">
      <c r="A1" s="7" t="s">
        <v>30</v>
      </c>
      <c r="B1" s="7" t="s">
        <v>0</v>
      </c>
      <c r="C1" s="7" t="s">
        <v>1</v>
      </c>
      <c r="D1" s="7" t="s">
        <v>2</v>
      </c>
      <c r="E1" s="7" t="s">
        <v>65</v>
      </c>
      <c r="F1" s="27" t="s">
        <v>69</v>
      </c>
      <c r="G1" s="28"/>
      <c r="H1" s="7" t="s">
        <v>28</v>
      </c>
      <c r="I1" s="26" t="s">
        <v>29</v>
      </c>
      <c r="J1" s="26"/>
      <c r="K1" s="26"/>
    </row>
    <row r="2" spans="1:11" s="10" customFormat="1" x14ac:dyDescent="0.25">
      <c r="A2" s="8"/>
      <c r="B2" s="8"/>
      <c r="C2" s="8"/>
      <c r="D2" s="8"/>
      <c r="E2" s="9"/>
      <c r="F2" s="7" t="s">
        <v>0</v>
      </c>
      <c r="G2" s="7" t="s">
        <v>70</v>
      </c>
      <c r="H2" s="9"/>
      <c r="I2" s="7"/>
      <c r="J2" s="7"/>
      <c r="K2" s="7"/>
    </row>
    <row r="3" spans="1:11" x14ac:dyDescent="0.25">
      <c r="A3" s="2">
        <v>1</v>
      </c>
      <c r="B3" s="3" t="s">
        <v>11</v>
      </c>
      <c r="C3" s="3" t="s">
        <v>14</v>
      </c>
      <c r="D3" s="3" t="s">
        <v>33</v>
      </c>
      <c r="E3" s="4">
        <v>300</v>
      </c>
      <c r="F3" s="4" t="s">
        <v>79</v>
      </c>
      <c r="G3" s="4">
        <v>1</v>
      </c>
      <c r="H3" s="4">
        <v>300</v>
      </c>
      <c r="I3" s="4">
        <v>300</v>
      </c>
      <c r="J3" s="4"/>
      <c r="K3" s="4"/>
    </row>
    <row r="4" spans="1:11" x14ac:dyDescent="0.25">
      <c r="A4" s="2">
        <v>1</v>
      </c>
      <c r="B4" s="3" t="s">
        <v>12</v>
      </c>
      <c r="C4" s="3" t="s">
        <v>15</v>
      </c>
      <c r="D4" s="3" t="s">
        <v>33</v>
      </c>
      <c r="E4" s="4">
        <v>300</v>
      </c>
      <c r="F4" s="4" t="s">
        <v>80</v>
      </c>
      <c r="G4" s="4">
        <v>1</v>
      </c>
      <c r="H4" s="4">
        <v>300</v>
      </c>
      <c r="I4" s="4"/>
      <c r="J4" s="4">
        <v>300</v>
      </c>
      <c r="K4" s="4"/>
    </row>
    <row r="5" spans="1:11" x14ac:dyDescent="0.25">
      <c r="A5" s="2">
        <v>1</v>
      </c>
      <c r="B5" s="3" t="s">
        <v>13</v>
      </c>
      <c r="C5" s="3" t="s">
        <v>16</v>
      </c>
      <c r="D5" s="3" t="s">
        <v>33</v>
      </c>
      <c r="E5" s="4">
        <v>300</v>
      </c>
      <c r="F5" s="4" t="s">
        <v>81</v>
      </c>
      <c r="G5" s="4">
        <v>1</v>
      </c>
      <c r="H5" s="4">
        <v>300</v>
      </c>
      <c r="I5" s="4"/>
      <c r="J5" s="4"/>
      <c r="K5" s="4">
        <v>300</v>
      </c>
    </row>
    <row r="6" spans="1:11" x14ac:dyDescent="0.25">
      <c r="A6" s="2">
        <v>3</v>
      </c>
      <c r="B6" s="3" t="s">
        <v>34</v>
      </c>
      <c r="C6" s="3" t="s">
        <v>37</v>
      </c>
      <c r="D6" s="3" t="s">
        <v>127</v>
      </c>
      <c r="E6" s="4">
        <v>510</v>
      </c>
      <c r="F6" s="4" t="s">
        <v>82</v>
      </c>
      <c r="G6" s="4" t="s">
        <v>66</v>
      </c>
      <c r="H6" s="4">
        <v>1000</v>
      </c>
      <c r="I6" s="4">
        <v>1000</v>
      </c>
      <c r="J6" s="4"/>
      <c r="K6" s="4"/>
    </row>
    <row r="7" spans="1:11" x14ac:dyDescent="0.25">
      <c r="A7" s="2">
        <v>3</v>
      </c>
      <c r="B7" s="3" t="s">
        <v>35</v>
      </c>
      <c r="C7" s="3" t="s">
        <v>38</v>
      </c>
      <c r="D7" s="3" t="s">
        <v>127</v>
      </c>
      <c r="E7" s="4">
        <v>510</v>
      </c>
      <c r="F7" s="4" t="s">
        <v>84</v>
      </c>
      <c r="G7" s="4" t="s">
        <v>66</v>
      </c>
      <c r="H7" s="4">
        <v>1000</v>
      </c>
      <c r="I7" s="4"/>
      <c r="J7" s="4">
        <v>1000</v>
      </c>
      <c r="K7" s="4"/>
    </row>
    <row r="8" spans="1:11" x14ac:dyDescent="0.25">
      <c r="A8" s="2">
        <v>3</v>
      </c>
      <c r="B8" s="3" t="s">
        <v>36</v>
      </c>
      <c r="C8" s="3" t="s">
        <v>39</v>
      </c>
      <c r="D8" s="3" t="s">
        <v>127</v>
      </c>
      <c r="E8" s="4">
        <v>510</v>
      </c>
      <c r="F8" s="4" t="s">
        <v>85</v>
      </c>
      <c r="G8" s="4" t="s">
        <v>66</v>
      </c>
      <c r="H8" s="4">
        <v>1000</v>
      </c>
      <c r="I8" s="4"/>
      <c r="J8" s="4"/>
      <c r="K8" s="4">
        <v>1000</v>
      </c>
    </row>
    <row r="9" spans="1:11" x14ac:dyDescent="0.25">
      <c r="A9" s="2">
        <v>7</v>
      </c>
      <c r="B9" s="3" t="s">
        <v>31</v>
      </c>
      <c r="C9" s="3" t="s">
        <v>50</v>
      </c>
      <c r="D9" s="3" t="s">
        <v>128</v>
      </c>
      <c r="E9" s="4">
        <v>280</v>
      </c>
      <c r="F9" s="4" t="s">
        <v>86</v>
      </c>
      <c r="G9" s="4" t="s">
        <v>66</v>
      </c>
      <c r="H9" s="4">
        <v>1000</v>
      </c>
      <c r="I9" s="4">
        <v>1000</v>
      </c>
      <c r="J9" s="4"/>
      <c r="K9" s="4"/>
    </row>
    <row r="10" spans="1:11" x14ac:dyDescent="0.25">
      <c r="A10" s="2">
        <v>7</v>
      </c>
      <c r="B10" s="3" t="s">
        <v>32</v>
      </c>
      <c r="C10" s="3" t="s">
        <v>51</v>
      </c>
      <c r="D10" s="3" t="s">
        <v>128</v>
      </c>
      <c r="E10" s="4">
        <v>280</v>
      </c>
      <c r="F10" s="4" t="s">
        <v>87</v>
      </c>
      <c r="G10" s="4" t="s">
        <v>66</v>
      </c>
      <c r="H10" s="4">
        <v>1000</v>
      </c>
      <c r="I10" s="4"/>
      <c r="J10" s="4">
        <v>1000</v>
      </c>
      <c r="K10" s="4"/>
    </row>
    <row r="11" spans="1:11" x14ac:dyDescent="0.25">
      <c r="A11" s="2">
        <v>9</v>
      </c>
      <c r="B11" s="3" t="s">
        <v>40</v>
      </c>
      <c r="C11" s="3" t="s">
        <v>43</v>
      </c>
      <c r="D11" s="3"/>
      <c r="E11" s="4"/>
      <c r="F11" s="4" t="s">
        <v>88</v>
      </c>
      <c r="G11" s="4" t="s">
        <v>66</v>
      </c>
      <c r="H11" s="4">
        <v>1000</v>
      </c>
      <c r="I11" s="4"/>
      <c r="J11" s="4"/>
      <c r="K11" s="4">
        <v>1000</v>
      </c>
    </row>
    <row r="12" spans="1:11" x14ac:dyDescent="0.25">
      <c r="A12" s="2">
        <v>9</v>
      </c>
      <c r="B12" s="3" t="s">
        <v>41</v>
      </c>
      <c r="C12" s="3" t="s">
        <v>42</v>
      </c>
      <c r="D12" s="3"/>
      <c r="E12" s="4"/>
      <c r="F12" s="4" t="s">
        <v>89</v>
      </c>
      <c r="G12" s="4" t="s">
        <v>66</v>
      </c>
      <c r="H12" s="4">
        <v>1000</v>
      </c>
      <c r="I12" s="4">
        <v>1000</v>
      </c>
      <c r="J12" s="4"/>
      <c r="K12" s="4"/>
    </row>
    <row r="13" spans="1:11" x14ac:dyDescent="0.25">
      <c r="A13" s="2">
        <v>20</v>
      </c>
      <c r="B13" s="3" t="s">
        <v>3</v>
      </c>
      <c r="C13" s="3" t="s">
        <v>7</v>
      </c>
      <c r="D13" s="3" t="s">
        <v>129</v>
      </c>
      <c r="E13" s="4">
        <v>490</v>
      </c>
      <c r="F13" s="4" t="s">
        <v>90</v>
      </c>
      <c r="G13" s="4" t="s">
        <v>66</v>
      </c>
      <c r="H13" s="4">
        <v>1000</v>
      </c>
      <c r="I13" s="4"/>
      <c r="J13" s="4">
        <v>1000</v>
      </c>
      <c r="K13" s="4"/>
    </row>
    <row r="14" spans="1:11" x14ac:dyDescent="0.25">
      <c r="A14" s="2">
        <v>20</v>
      </c>
      <c r="B14" s="3" t="s">
        <v>4</v>
      </c>
      <c r="C14" s="3" t="s">
        <v>8</v>
      </c>
      <c r="D14" s="3" t="s">
        <v>129</v>
      </c>
      <c r="E14" s="4">
        <v>490</v>
      </c>
      <c r="F14" s="4" t="s">
        <v>91</v>
      </c>
      <c r="G14" s="4" t="s">
        <v>66</v>
      </c>
      <c r="H14" s="4">
        <v>1000</v>
      </c>
      <c r="I14" s="4"/>
      <c r="J14" s="4"/>
      <c r="K14" s="4">
        <v>1000</v>
      </c>
    </row>
    <row r="15" spans="1:11" x14ac:dyDescent="0.25">
      <c r="A15" s="2">
        <v>22</v>
      </c>
      <c r="B15" s="3" t="s">
        <v>5</v>
      </c>
      <c r="C15" s="3" t="s">
        <v>9</v>
      </c>
      <c r="D15" s="3" t="s">
        <v>130</v>
      </c>
      <c r="E15" s="4">
        <v>640</v>
      </c>
      <c r="F15" s="4" t="s">
        <v>92</v>
      </c>
      <c r="G15" s="4" t="s">
        <v>67</v>
      </c>
      <c r="H15" s="4">
        <v>2000</v>
      </c>
      <c r="I15" s="4"/>
      <c r="J15" s="4"/>
      <c r="K15" s="4">
        <v>2000</v>
      </c>
    </row>
    <row r="16" spans="1:11" x14ac:dyDescent="0.25">
      <c r="A16" s="2">
        <v>22</v>
      </c>
      <c r="B16" s="3" t="s">
        <v>6</v>
      </c>
      <c r="C16" s="3" t="s">
        <v>10</v>
      </c>
      <c r="D16" s="3" t="s">
        <v>130</v>
      </c>
      <c r="E16" s="4">
        <v>640</v>
      </c>
      <c r="F16" s="4" t="s">
        <v>93</v>
      </c>
      <c r="G16" s="4" t="s">
        <v>67</v>
      </c>
      <c r="H16" s="4">
        <v>2000</v>
      </c>
      <c r="I16" s="4"/>
      <c r="J16" s="4">
        <v>2000</v>
      </c>
      <c r="K16" s="4"/>
    </row>
    <row r="17" spans="1:11" x14ac:dyDescent="0.25">
      <c r="A17" s="2">
        <v>12</v>
      </c>
      <c r="B17" s="3" t="s">
        <v>44</v>
      </c>
      <c r="C17" s="3" t="s">
        <v>48</v>
      </c>
      <c r="D17" s="3" t="s">
        <v>131</v>
      </c>
      <c r="E17" s="4">
        <v>280</v>
      </c>
      <c r="F17" s="4" t="s">
        <v>94</v>
      </c>
      <c r="G17" s="4" t="s">
        <v>66</v>
      </c>
      <c r="H17" s="4">
        <v>1000</v>
      </c>
      <c r="I17" s="4"/>
      <c r="J17" s="4"/>
      <c r="K17" s="4">
        <v>1000</v>
      </c>
    </row>
    <row r="18" spans="1:11" x14ac:dyDescent="0.25">
      <c r="A18" s="2">
        <v>12</v>
      </c>
      <c r="B18" s="3" t="s">
        <v>45</v>
      </c>
      <c r="C18" s="3" t="s">
        <v>49</v>
      </c>
      <c r="D18" s="3" t="s">
        <v>131</v>
      </c>
      <c r="E18" s="4">
        <v>280</v>
      </c>
      <c r="F18" s="4" t="s">
        <v>95</v>
      </c>
      <c r="G18" s="4" t="s">
        <v>66</v>
      </c>
      <c r="H18" s="4">
        <v>1000</v>
      </c>
      <c r="I18" s="4"/>
      <c r="J18" s="4"/>
      <c r="K18" s="4">
        <v>1000</v>
      </c>
    </row>
    <row r="19" spans="1:11" x14ac:dyDescent="0.25">
      <c r="A19" s="2">
        <v>15</v>
      </c>
      <c r="B19" s="3" t="s">
        <v>55</v>
      </c>
      <c r="C19" s="3" t="s">
        <v>46</v>
      </c>
      <c r="D19" s="3" t="s">
        <v>132</v>
      </c>
      <c r="E19" s="4">
        <v>490</v>
      </c>
      <c r="F19" s="4" t="s">
        <v>96</v>
      </c>
      <c r="G19" s="4" t="s">
        <v>67</v>
      </c>
      <c r="H19" s="4">
        <v>3000</v>
      </c>
      <c r="I19" s="4">
        <v>3000</v>
      </c>
      <c r="J19" s="4"/>
      <c r="K19" s="4"/>
    </row>
    <row r="20" spans="1:11" x14ac:dyDescent="0.25">
      <c r="A20" s="2">
        <v>15</v>
      </c>
      <c r="B20" s="3" t="s">
        <v>56</v>
      </c>
      <c r="C20" s="3" t="s">
        <v>47</v>
      </c>
      <c r="D20" s="3" t="s">
        <v>132</v>
      </c>
      <c r="E20" s="4">
        <v>490</v>
      </c>
      <c r="F20" s="4" t="s">
        <v>97</v>
      </c>
      <c r="G20" s="4" t="s">
        <v>67</v>
      </c>
      <c r="H20" s="4">
        <v>3000</v>
      </c>
      <c r="I20" s="4">
        <v>3000</v>
      </c>
      <c r="J20" s="4"/>
      <c r="K20" s="4"/>
    </row>
    <row r="21" spans="1:11" x14ac:dyDescent="0.25">
      <c r="A21" s="2">
        <v>32</v>
      </c>
      <c r="B21" s="3" t="s">
        <v>120</v>
      </c>
      <c r="C21" s="3" t="s">
        <v>121</v>
      </c>
      <c r="D21" s="3" t="s">
        <v>122</v>
      </c>
      <c r="E21" s="4">
        <v>40</v>
      </c>
      <c r="F21" s="4" t="s">
        <v>123</v>
      </c>
      <c r="G21" s="4" t="s">
        <v>66</v>
      </c>
      <c r="H21" s="4">
        <v>1000</v>
      </c>
      <c r="I21" s="4"/>
      <c r="J21" s="4">
        <v>1000</v>
      </c>
      <c r="K21" s="4"/>
    </row>
    <row r="22" spans="1:11" x14ac:dyDescent="0.25">
      <c r="A22" s="2"/>
      <c r="B22" s="3" t="s">
        <v>72</v>
      </c>
      <c r="C22" s="3" t="s">
        <v>52</v>
      </c>
      <c r="D22" s="3" t="s">
        <v>78</v>
      </c>
      <c r="E22" s="4">
        <v>550</v>
      </c>
      <c r="F22" s="4" t="s">
        <v>98</v>
      </c>
      <c r="G22" s="4">
        <v>10</v>
      </c>
      <c r="H22" s="4">
        <v>1000</v>
      </c>
      <c r="I22" s="4"/>
      <c r="J22" s="4"/>
      <c r="K22" s="4">
        <v>1000</v>
      </c>
    </row>
    <row r="23" spans="1:11" x14ac:dyDescent="0.25">
      <c r="A23" s="2"/>
      <c r="B23" s="3" t="s">
        <v>73</v>
      </c>
      <c r="C23" s="3" t="s">
        <v>57</v>
      </c>
      <c r="D23" s="3"/>
      <c r="E23" s="4">
        <v>2000</v>
      </c>
      <c r="F23" s="4" t="s">
        <v>126</v>
      </c>
      <c r="G23" s="4">
        <v>10</v>
      </c>
      <c r="H23" s="4">
        <v>1500</v>
      </c>
      <c r="I23" s="4"/>
      <c r="J23" s="4">
        <v>2000</v>
      </c>
      <c r="K23" s="4"/>
    </row>
    <row r="24" spans="1:11" x14ac:dyDescent="0.25">
      <c r="A24" s="2"/>
      <c r="B24" s="3" t="s">
        <v>74</v>
      </c>
      <c r="C24" s="3" t="s">
        <v>68</v>
      </c>
      <c r="D24" s="3"/>
      <c r="E24" s="4">
        <v>16</v>
      </c>
      <c r="F24" s="4" t="s">
        <v>99</v>
      </c>
      <c r="G24" s="4">
        <v>7800</v>
      </c>
      <c r="H24" s="4">
        <v>7800</v>
      </c>
      <c r="I24" s="4">
        <v>2600</v>
      </c>
      <c r="J24" s="4">
        <v>2600</v>
      </c>
      <c r="K24" s="4">
        <v>2600</v>
      </c>
    </row>
    <row r="25" spans="1:11" s="19" customFormat="1" ht="30" x14ac:dyDescent="0.25">
      <c r="A25" s="15"/>
      <c r="B25" s="16" t="s">
        <v>75</v>
      </c>
      <c r="C25" s="16" t="s">
        <v>58</v>
      </c>
      <c r="D25" s="16" t="s">
        <v>71</v>
      </c>
      <c r="E25" s="17">
        <v>630</v>
      </c>
      <c r="F25" s="18" t="s">
        <v>100</v>
      </c>
      <c r="G25" s="17">
        <v>10</v>
      </c>
      <c r="H25" s="17">
        <v>1200</v>
      </c>
      <c r="I25" s="17">
        <v>400</v>
      </c>
      <c r="J25" s="17">
        <v>400</v>
      </c>
      <c r="K25" s="17">
        <v>400</v>
      </c>
    </row>
    <row r="26" spans="1:11" x14ac:dyDescent="0.25">
      <c r="A26" s="2"/>
      <c r="B26" s="14" t="s">
        <v>77</v>
      </c>
      <c r="C26" s="3" t="s">
        <v>76</v>
      </c>
      <c r="D26" s="3"/>
      <c r="E26" s="4"/>
      <c r="F26" s="4" t="s">
        <v>83</v>
      </c>
      <c r="G26" s="4" t="s">
        <v>54</v>
      </c>
      <c r="H26" s="4">
        <v>10</v>
      </c>
      <c r="I26" s="4"/>
      <c r="J26" s="4">
        <v>10</v>
      </c>
      <c r="K26" s="4"/>
    </row>
    <row r="27" spans="1:11" x14ac:dyDescent="0.25">
      <c r="A27" s="2"/>
      <c r="B27" s="3" t="s">
        <v>118</v>
      </c>
      <c r="C27" s="3" t="s">
        <v>119</v>
      </c>
      <c r="D27" s="3" t="s">
        <v>111</v>
      </c>
      <c r="E27" s="4">
        <v>200</v>
      </c>
      <c r="F27" s="4" t="s">
        <v>101</v>
      </c>
      <c r="G27" s="4" t="s">
        <v>54</v>
      </c>
      <c r="H27" s="4">
        <v>200</v>
      </c>
      <c r="I27" s="4"/>
      <c r="J27" s="4"/>
      <c r="K27" s="4">
        <v>200</v>
      </c>
    </row>
    <row r="28" spans="1:11" x14ac:dyDescent="0.25">
      <c r="A28" s="2"/>
      <c r="B28" s="3"/>
      <c r="C28" s="3"/>
      <c r="D28" s="3"/>
      <c r="E28" s="4"/>
      <c r="F28" s="22"/>
      <c r="G28" s="4"/>
      <c r="H28" s="4"/>
      <c r="I28" s="4"/>
      <c r="J28" s="4"/>
      <c r="K28" s="4"/>
    </row>
    <row r="29" spans="1:11" x14ac:dyDescent="0.25">
      <c r="A29" s="2"/>
      <c r="B29" s="3"/>
      <c r="C29" s="3"/>
      <c r="D29" s="3"/>
      <c r="E29" s="4"/>
      <c r="F29" s="22"/>
      <c r="G29" s="4"/>
      <c r="H29" s="4"/>
      <c r="I29" s="4"/>
      <c r="J29" s="4"/>
      <c r="K29" s="4"/>
    </row>
    <row r="30" spans="1:11" x14ac:dyDescent="0.25">
      <c r="A30" s="2"/>
      <c r="B30" s="3"/>
      <c r="C30" s="3"/>
      <c r="D30" s="3"/>
      <c r="E30" s="4"/>
      <c r="F30" s="4"/>
      <c r="G30" s="4"/>
      <c r="H30" s="4"/>
      <c r="I30" s="4"/>
      <c r="J30" s="4"/>
      <c r="K30" s="4"/>
    </row>
    <row r="31" spans="1:11" s="12" customFormat="1" ht="30" x14ac:dyDescent="0.25">
      <c r="A31" s="11" t="s">
        <v>30</v>
      </c>
      <c r="B31" s="11" t="s">
        <v>0</v>
      </c>
      <c r="C31" s="11" t="s">
        <v>1</v>
      </c>
      <c r="D31" s="11" t="s">
        <v>2</v>
      </c>
      <c r="E31" s="11" t="s">
        <v>65</v>
      </c>
      <c r="F31" s="27" t="s">
        <v>69</v>
      </c>
      <c r="G31" s="28"/>
      <c r="H31" s="11" t="s">
        <v>28</v>
      </c>
      <c r="I31" s="26" t="s">
        <v>29</v>
      </c>
      <c r="J31" s="26"/>
      <c r="K31" s="26"/>
    </row>
    <row r="32" spans="1:11" x14ac:dyDescent="0.25">
      <c r="A32" s="2">
        <v>24</v>
      </c>
      <c r="B32" s="3" t="s">
        <v>17</v>
      </c>
      <c r="C32" s="3" t="s">
        <v>135</v>
      </c>
      <c r="D32" s="3" t="s">
        <v>21</v>
      </c>
      <c r="E32" s="4">
        <v>1</v>
      </c>
      <c r="F32" s="23" t="s">
        <v>103</v>
      </c>
      <c r="G32" s="4" t="s">
        <v>54</v>
      </c>
      <c r="H32" s="4">
        <v>1</v>
      </c>
      <c r="I32" s="4"/>
      <c r="J32" s="4"/>
      <c r="K32" s="4">
        <v>1</v>
      </c>
    </row>
    <row r="33" spans="1:11" x14ac:dyDescent="0.25">
      <c r="A33" s="2">
        <v>25</v>
      </c>
      <c r="B33" s="3" t="s">
        <v>18</v>
      </c>
      <c r="C33" s="3" t="s">
        <v>134</v>
      </c>
      <c r="D33" s="3" t="s">
        <v>21</v>
      </c>
      <c r="E33" s="4">
        <v>1</v>
      </c>
      <c r="F33" s="25"/>
      <c r="G33" s="4" t="s">
        <v>54</v>
      </c>
      <c r="H33" s="4">
        <v>1</v>
      </c>
      <c r="I33" s="4"/>
      <c r="J33" s="4"/>
      <c r="K33" s="4">
        <v>1</v>
      </c>
    </row>
    <row r="34" spans="1:11" x14ac:dyDescent="0.25">
      <c r="A34" s="2">
        <v>26</v>
      </c>
      <c r="B34" s="3" t="s">
        <v>53</v>
      </c>
      <c r="C34" s="3" t="s">
        <v>133</v>
      </c>
      <c r="D34" s="3" t="s">
        <v>21</v>
      </c>
      <c r="E34" s="4">
        <v>1</v>
      </c>
      <c r="F34" s="25"/>
      <c r="G34" s="4" t="s">
        <v>54</v>
      </c>
      <c r="H34" s="4">
        <v>1</v>
      </c>
      <c r="I34" s="4"/>
      <c r="J34" s="4"/>
      <c r="K34" s="4">
        <v>1</v>
      </c>
    </row>
    <row r="35" spans="1:11" x14ac:dyDescent="0.25">
      <c r="A35" s="2">
        <v>31</v>
      </c>
      <c r="B35" s="3" t="s">
        <v>102</v>
      </c>
      <c r="C35" s="3" t="s">
        <v>136</v>
      </c>
      <c r="D35" s="3" t="s">
        <v>21</v>
      </c>
      <c r="E35" s="4">
        <v>1</v>
      </c>
      <c r="F35" s="24"/>
      <c r="G35" s="4" t="s">
        <v>54</v>
      </c>
      <c r="H35" s="4">
        <v>1</v>
      </c>
      <c r="I35" s="4"/>
      <c r="J35" s="4"/>
      <c r="K35" s="4">
        <v>1</v>
      </c>
    </row>
    <row r="36" spans="1:11" x14ac:dyDescent="0.25">
      <c r="A36" s="2"/>
      <c r="B36" s="3" t="s">
        <v>19</v>
      </c>
      <c r="C36" s="3" t="s">
        <v>20</v>
      </c>
      <c r="D36" s="3"/>
      <c r="E36" s="4">
        <v>15</v>
      </c>
      <c r="F36" s="4" t="s">
        <v>108</v>
      </c>
      <c r="G36" s="4" t="s">
        <v>54</v>
      </c>
      <c r="H36" s="4">
        <v>15</v>
      </c>
      <c r="I36" s="4"/>
      <c r="J36" s="4"/>
      <c r="K36" s="4">
        <v>15</v>
      </c>
    </row>
    <row r="37" spans="1:11" x14ac:dyDescent="0.25">
      <c r="A37" s="2"/>
      <c r="B37" s="3" t="s">
        <v>22</v>
      </c>
      <c r="C37" s="3" t="s">
        <v>23</v>
      </c>
      <c r="D37" s="3"/>
      <c r="E37" s="4"/>
      <c r="F37" s="4" t="s">
        <v>105</v>
      </c>
      <c r="G37" s="4" t="s">
        <v>26</v>
      </c>
      <c r="H37" s="4">
        <v>500</v>
      </c>
      <c r="I37" s="4"/>
      <c r="J37" s="4"/>
      <c r="K37" s="4">
        <v>500</v>
      </c>
    </row>
    <row r="38" spans="1:11" x14ac:dyDescent="0.25">
      <c r="A38" s="2"/>
      <c r="B38" s="3" t="s">
        <v>24</v>
      </c>
      <c r="C38" s="3" t="s">
        <v>23</v>
      </c>
      <c r="D38" s="3"/>
      <c r="E38" s="4"/>
      <c r="F38" s="4" t="s">
        <v>106</v>
      </c>
      <c r="G38" s="4" t="s">
        <v>26</v>
      </c>
      <c r="H38" s="4">
        <v>500</v>
      </c>
      <c r="I38" s="4"/>
      <c r="J38" s="4">
        <v>500</v>
      </c>
      <c r="K38" s="3"/>
    </row>
    <row r="39" spans="1:11" x14ac:dyDescent="0.25">
      <c r="A39" s="2"/>
      <c r="B39" s="3" t="s">
        <v>25</v>
      </c>
      <c r="C39" s="3" t="s">
        <v>23</v>
      </c>
      <c r="D39" s="3"/>
      <c r="E39" s="4"/>
      <c r="F39" s="4" t="s">
        <v>107</v>
      </c>
      <c r="G39" s="4" t="s">
        <v>26</v>
      </c>
      <c r="H39" s="4">
        <v>500</v>
      </c>
      <c r="I39" s="4"/>
      <c r="J39" s="4">
        <v>500</v>
      </c>
      <c r="K39" s="3"/>
    </row>
    <row r="40" spans="1:11" x14ac:dyDescent="0.25">
      <c r="A40" s="2"/>
      <c r="B40" s="3" t="s">
        <v>60</v>
      </c>
      <c r="C40" s="3" t="s">
        <v>59</v>
      </c>
      <c r="D40" s="3" t="s">
        <v>104</v>
      </c>
      <c r="E40" s="4">
        <v>12</v>
      </c>
      <c r="F40" s="23" t="s">
        <v>109</v>
      </c>
      <c r="G40" s="23" t="s">
        <v>26</v>
      </c>
      <c r="H40" s="4">
        <v>50</v>
      </c>
      <c r="I40" s="4"/>
      <c r="J40" s="4"/>
      <c r="K40" s="4">
        <v>50</v>
      </c>
    </row>
    <row r="41" spans="1:11" x14ac:dyDescent="0.25">
      <c r="A41" s="3"/>
      <c r="B41" s="3" t="s">
        <v>61</v>
      </c>
      <c r="C41" s="3" t="s">
        <v>62</v>
      </c>
      <c r="D41" s="3" t="s">
        <v>104</v>
      </c>
      <c r="E41" s="4">
        <v>12</v>
      </c>
      <c r="F41" s="24"/>
      <c r="G41" s="24"/>
      <c r="H41" s="4">
        <v>50</v>
      </c>
      <c r="I41" s="4"/>
      <c r="J41" s="4"/>
      <c r="K41" s="4">
        <v>50</v>
      </c>
    </row>
    <row r="42" spans="1:11" x14ac:dyDescent="0.25">
      <c r="A42" s="2"/>
      <c r="B42" s="3" t="s">
        <v>63</v>
      </c>
      <c r="C42" s="3" t="s">
        <v>112</v>
      </c>
      <c r="D42" s="3" t="s">
        <v>104</v>
      </c>
      <c r="E42" s="4">
        <v>12</v>
      </c>
      <c r="F42" s="23" t="s">
        <v>110</v>
      </c>
      <c r="G42" s="23" t="s">
        <v>26</v>
      </c>
      <c r="H42" s="4">
        <v>50</v>
      </c>
      <c r="I42" s="4"/>
      <c r="J42" s="4"/>
      <c r="K42" s="4">
        <v>50</v>
      </c>
    </row>
    <row r="43" spans="1:11" x14ac:dyDescent="0.25">
      <c r="A43" s="3"/>
      <c r="B43" s="3" t="s">
        <v>64</v>
      </c>
      <c r="C43" s="3" t="s">
        <v>113</v>
      </c>
      <c r="D43" s="3" t="s">
        <v>104</v>
      </c>
      <c r="E43" s="4">
        <v>12</v>
      </c>
      <c r="F43" s="25"/>
      <c r="G43" s="25" t="s">
        <v>26</v>
      </c>
      <c r="H43" s="4">
        <v>50</v>
      </c>
      <c r="I43" s="4"/>
      <c r="J43" s="4"/>
      <c r="K43" s="4">
        <v>50</v>
      </c>
    </row>
    <row r="44" spans="1:11" x14ac:dyDescent="0.25">
      <c r="A44" s="2"/>
      <c r="B44" s="3" t="s">
        <v>124</v>
      </c>
      <c r="C44" s="3" t="s">
        <v>114</v>
      </c>
      <c r="D44" s="3" t="s">
        <v>117</v>
      </c>
      <c r="E44" s="20">
        <v>10</v>
      </c>
      <c r="F44" s="17" t="s">
        <v>115</v>
      </c>
      <c r="G44" s="17" t="s">
        <v>26</v>
      </c>
      <c r="H44" s="21">
        <v>50</v>
      </c>
      <c r="I44" s="4"/>
      <c r="J44" s="4"/>
      <c r="K44" s="4">
        <v>50</v>
      </c>
    </row>
    <row r="45" spans="1:11" x14ac:dyDescent="0.25">
      <c r="A45" s="3"/>
      <c r="B45" s="3" t="s">
        <v>125</v>
      </c>
      <c r="C45" s="3" t="s">
        <v>112</v>
      </c>
      <c r="D45" s="3" t="s">
        <v>117</v>
      </c>
      <c r="E45" s="20">
        <v>10</v>
      </c>
      <c r="F45" s="17" t="s">
        <v>116</v>
      </c>
      <c r="G45" s="17" t="s">
        <v>26</v>
      </c>
      <c r="H45" s="21">
        <v>50</v>
      </c>
      <c r="I45" s="4"/>
      <c r="J45" s="4"/>
      <c r="K45" s="4">
        <v>50</v>
      </c>
    </row>
    <row r="46" spans="1:11" x14ac:dyDescent="0.25">
      <c r="A46" s="5"/>
      <c r="B46" s="5"/>
      <c r="C46" s="5"/>
      <c r="D46" s="5"/>
      <c r="E46" s="6"/>
      <c r="F46" s="6"/>
      <c r="G46" s="6"/>
      <c r="H46" s="6"/>
      <c r="I46" s="6"/>
      <c r="J46" s="6"/>
      <c r="K46" s="6"/>
    </row>
    <row r="47" spans="1:11" x14ac:dyDescent="0.25">
      <c r="A47" s="5"/>
      <c r="B47" s="5"/>
      <c r="C47" s="5"/>
      <c r="D47" s="5"/>
      <c r="E47" s="6"/>
      <c r="F47" s="6"/>
      <c r="G47" s="6"/>
      <c r="H47" s="6"/>
      <c r="I47" s="6"/>
      <c r="J47" s="6"/>
      <c r="K47" s="6"/>
    </row>
    <row r="48" spans="1:11" s="5" customFormat="1" x14ac:dyDescent="0.25">
      <c r="E48" s="6"/>
      <c r="F48" s="13" t="s">
        <v>27</v>
      </c>
      <c r="G48" s="13"/>
      <c r="H48" s="13">
        <f>SUM(H3:H47)</f>
        <v>36429</v>
      </c>
      <c r="I48" s="13">
        <f>SUM(I3:I47)</f>
        <v>12300</v>
      </c>
      <c r="J48" s="13">
        <f>SUM(J3:J47)</f>
        <v>12310</v>
      </c>
      <c r="K48" s="13">
        <f>SUM(K3:K47)</f>
        <v>12319</v>
      </c>
    </row>
  </sheetData>
  <sortState ref="A3:H20">
    <sortCondition ref="A3"/>
  </sortState>
  <mergeCells count="9">
    <mergeCell ref="F40:F41"/>
    <mergeCell ref="F42:F43"/>
    <mergeCell ref="G40:G41"/>
    <mergeCell ref="G42:G43"/>
    <mergeCell ref="I1:K1"/>
    <mergeCell ref="F1:G1"/>
    <mergeCell ref="F31:G31"/>
    <mergeCell ref="I31:K31"/>
    <mergeCell ref="F32:F35"/>
  </mergeCells>
  <pageMargins left="0.25" right="0.25" top="0.92708333333333337" bottom="0.75" header="0.3" footer="0.3"/>
  <pageSetup paperSize="9" orientation="landscape" horizontalDpi="4294967293" verticalDpi="0" r:id="rId1"/>
  <headerFooter>
    <oddHeader>&amp;LMIHŐ Kft.
Miskolc 10-es iskola kazánház
Kazánházi rekonstrukció
&amp;C&amp;"Arial,Félkövér"&amp;14Energiaigény&amp;R&amp;"Arial,Normál"Kivitel terv</oddHeader>
    <oddFooter>&amp;L&amp;"Arial,Normál"Tervező: Vagyóczki András
Eng: V-01-16187&amp;C&amp;"Arial,Normál"&amp;P. oldal, összesen: &amp;N&amp;R&amp;"Arial,Normál"&amp;D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Energiaigény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Windows-felhasználó</cp:lastModifiedBy>
  <cp:lastPrinted>2020-04-16T09:55:34Z</cp:lastPrinted>
  <dcterms:created xsi:type="dcterms:W3CDTF">2019-07-30T07:36:58Z</dcterms:created>
  <dcterms:modified xsi:type="dcterms:W3CDTF">2020-06-18T12:11:45Z</dcterms:modified>
</cp:coreProperties>
</file>